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<sst xmlns="http://schemas.openxmlformats.org/spreadsheetml/2006/main" count="102" uniqueCount="47">
  <si>
    <t>2022年河源江东新区第三批新增债券资金用途调整项目表（2022年第三批）</t>
  </si>
  <si>
    <t>单位：万元</t>
  </si>
  <si>
    <t>地市</t>
  </si>
  <si>
    <t>债券全称</t>
  </si>
  <si>
    <t>发行年度</t>
  </si>
  <si>
    <t>债券类型</t>
  </si>
  <si>
    <t>原项目信息</t>
  </si>
  <si>
    <t>调整情形</t>
  </si>
  <si>
    <t>拟调整项目信息</t>
  </si>
  <si>
    <t>备注</t>
  </si>
  <si>
    <t>县区</t>
  </si>
  <si>
    <t>项目名称</t>
  </si>
  <si>
    <t>项目主管部门</t>
  </si>
  <si>
    <t>项目建设单位</t>
  </si>
  <si>
    <t>建设状态</t>
  </si>
  <si>
    <t>本次拟调整用途金额</t>
  </si>
  <si>
    <t>其中：用于资本金金额</t>
  </si>
  <si>
    <t>项目类型</t>
  </si>
  <si>
    <t>本次拟安排债券金额</t>
  </si>
  <si>
    <t>合计</t>
  </si>
  <si>
    <t>河源市</t>
  </si>
  <si>
    <t>2022年广东省政府专项债券
（二十四期）</t>
  </si>
  <si>
    <t>其他专项债券</t>
  </si>
  <si>
    <t>河源市本级</t>
  </si>
  <si>
    <t>河源江东新区紫金桥头片区综合开发（部分工程）项目</t>
  </si>
  <si>
    <t>河源江东新区管理委员会</t>
  </si>
  <si>
    <t>城东街道办</t>
  </si>
  <si>
    <t>在建</t>
  </si>
  <si>
    <t>其他需要调整情形</t>
  </si>
  <si>
    <t>连平县</t>
  </si>
  <si>
    <t>连平县九连山原始森林文化旅游基础设施建设工程</t>
  </si>
  <si>
    <t>社会事业项目</t>
  </si>
  <si>
    <t>2022年广东省政府专项债券
（二十一期）</t>
  </si>
  <si>
    <t>江东新区应急救灾储备库项目</t>
  </si>
  <si>
    <t>河源市江东新区鑫晟投资有限公司</t>
  </si>
  <si>
    <t>河源江东新区产业园区（二期）2.3平方公里基础设施建设项目</t>
  </si>
  <si>
    <t>河源市鋐晟开发投资有限公司</t>
  </si>
  <si>
    <t>河源市连平县垦造水田项目</t>
  </si>
  <si>
    <t>农林水利项目</t>
  </si>
  <si>
    <t xml:space="preserve"> 2022年广东省政府专项债券（五期）</t>
  </si>
  <si>
    <t xml:space="preserve"> 江东新区乡村振兴战略建设项目</t>
  </si>
  <si>
    <t>河源市江东新区公用事业
有限公司</t>
  </si>
  <si>
    <t>佛山市本级</t>
  </si>
  <si>
    <t>新建广州至湛江高速铁路（佛山市）</t>
  </si>
  <si>
    <t>交通基础设施项
目</t>
  </si>
  <si>
    <t>2022年广东省政府专项债券（二十四期）</t>
  </si>
  <si>
    <t>河源江东新区产业园区（二期）2.3平方公里基
础设施建设项目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</si>
</sst>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rgb="FF000000"/>
      <name val="Times New Roman"/>
      <charset val="204"/>
    </font>
    <font>
      <i/>
      <sz val="18"/>
      <name val="方正小标宋简体"/>
      <charset val="134"/>
    </font>
    <font>
      <sz val="9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 wrapText="1"/>
    </xf>
    <xf numFmtId="4" fontId="4" fillId="0" borderId="5" xfId="0" applyNumberFormat="1" applyFont="1" applyFill="1" applyBorder="1" applyAlignment="1">
      <alignment horizontal="center" vertical="center" shrinkToFit="1"/>
    </xf>
    <xf numFmtId="2" fontId="4" fillId="0" borderId="5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left" vertical="center" wrapText="1"/>
    </xf>
    <xf numFmtId="4" fontId="4" fillId="0" borderId="5" xfId="0" applyNumberFormat="1" applyFont="1" applyFill="1" applyBorder="1" applyAlignment="1">
      <alignment horizontal="right" vertical="center" indent="1" shrinkToFi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1"/>
  <sheetViews>
    <sheetView tabSelected="1" workbookViewId="0">
      <selection activeCell="L5" sqref="L5"/>
    </sheetView>
  </sheetViews>
  <sheetFormatPr defaultColWidth="9" defaultRowHeight="12.75"/>
  <cols>
    <col min="1" max="1" width="7.16666666666667" customWidth="1"/>
    <col min="2" max="2" width="13.5" customWidth="1"/>
    <col min="3" max="3" width="8.83333333333333" customWidth="1"/>
    <col min="4" max="4" width="12.8333333333333" customWidth="1"/>
    <col min="5" max="5" width="10.8333333333333" customWidth="1"/>
    <col min="6" max="6" width="33.6666666666667" customWidth="1"/>
    <col min="7" max="7" width="13" customWidth="1"/>
    <col min="8" max="8" width="20" customWidth="1"/>
    <col min="9" max="9" width="8.83333333333333" customWidth="1"/>
    <col min="10" max="11" width="12.8333333333333" customWidth="1"/>
    <col min="12" max="12" width="10.1666666666667" customWidth="1"/>
    <col min="13" max="13" width="10.8333333333333" customWidth="1"/>
    <col min="14" max="14" width="33.6666666666667" customWidth="1"/>
    <col min="15" max="15" width="14.8333333333333" customWidth="1"/>
    <col min="16" max="16" width="8.83333333333333" customWidth="1"/>
    <col min="17" max="18" width="11.6666666666667" customWidth="1"/>
    <col min="19" max="19" width="4.83333333333333" customWidth="1"/>
  </cols>
  <sheetData>
    <row r="1" ht="38.2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26" customHeight="1" spans="1:19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50" customHeight="1" spans="1:1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/>
      <c r="G3" s="7"/>
      <c r="H3" s="7"/>
      <c r="I3" s="7"/>
      <c r="J3" s="7"/>
      <c r="K3" s="12"/>
      <c r="L3" s="5" t="s">
        <v>7</v>
      </c>
      <c r="M3" s="6" t="s">
        <v>8</v>
      </c>
      <c r="N3" s="7"/>
      <c r="O3" s="7"/>
      <c r="P3" s="7"/>
      <c r="Q3" s="7"/>
      <c r="R3" s="12"/>
      <c r="S3" s="5" t="s">
        <v>9</v>
      </c>
    </row>
    <row r="4" s="1" customFormat="1" ht="50" customHeight="1" spans="1:19">
      <c r="A4" s="8"/>
      <c r="B4" s="8"/>
      <c r="C4" s="8"/>
      <c r="D4" s="8"/>
      <c r="E4" s="9" t="s">
        <v>10</v>
      </c>
      <c r="F4" s="9" t="s">
        <v>11</v>
      </c>
      <c r="G4" s="9" t="s">
        <v>12</v>
      </c>
      <c r="H4" s="9" t="s">
        <v>13</v>
      </c>
      <c r="I4" s="9" t="s">
        <v>14</v>
      </c>
      <c r="J4" s="9" t="s">
        <v>15</v>
      </c>
      <c r="K4" s="9" t="s">
        <v>16</v>
      </c>
      <c r="L4" s="8"/>
      <c r="M4" s="9" t="s">
        <v>10</v>
      </c>
      <c r="N4" s="9" t="s">
        <v>11</v>
      </c>
      <c r="O4" s="9" t="s">
        <v>17</v>
      </c>
      <c r="P4" s="9" t="s">
        <v>14</v>
      </c>
      <c r="Q4" s="9" t="s">
        <v>18</v>
      </c>
      <c r="R4" s="9" t="s">
        <v>16</v>
      </c>
      <c r="S4" s="8"/>
    </row>
    <row r="5" ht="50" customHeight="1" spans="1:19">
      <c r="A5" s="6" t="s">
        <v>19</v>
      </c>
      <c r="B5" s="7"/>
      <c r="C5" s="7"/>
      <c r="D5" s="7"/>
      <c r="E5" s="7"/>
      <c r="F5" s="7"/>
      <c r="G5" s="7"/>
      <c r="H5" s="7"/>
      <c r="I5" s="12"/>
      <c r="J5" s="13">
        <f>SUM(J6:J11)</f>
        <v>7000</v>
      </c>
      <c r="K5" s="14">
        <v>0</v>
      </c>
      <c r="L5" s="15"/>
      <c r="M5" s="15"/>
      <c r="N5" s="15"/>
      <c r="O5" s="15"/>
      <c r="P5" s="15"/>
      <c r="Q5" s="16">
        <f>SUM(Q6:Q11)</f>
        <v>7000</v>
      </c>
      <c r="R5" s="16">
        <f>SUM(R6:R11)</f>
        <v>2000</v>
      </c>
      <c r="S5" s="15"/>
    </row>
    <row r="6" s="1" customFormat="1" ht="50" customHeight="1" spans="1:19">
      <c r="A6" s="10" t="s">
        <v>20</v>
      </c>
      <c r="B6" s="10" t="s">
        <v>21</v>
      </c>
      <c r="C6" s="11">
        <v>2022</v>
      </c>
      <c r="D6" s="10" t="s">
        <v>22</v>
      </c>
      <c r="E6" s="10" t="s">
        <v>23</v>
      </c>
      <c r="F6" s="10" t="s">
        <v>24</v>
      </c>
      <c r="G6" s="10" t="s">
        <v>25</v>
      </c>
      <c r="H6" s="10" t="s">
        <v>26</v>
      </c>
      <c r="I6" s="10" t="s">
        <v>27</v>
      </c>
      <c r="J6" s="13">
        <v>2000</v>
      </c>
      <c r="K6" s="14">
        <v>0</v>
      </c>
      <c r="L6" s="10" t="s">
        <v>28</v>
      </c>
      <c r="M6" s="10" t="s">
        <v>29</v>
      </c>
      <c r="N6" s="10" t="s">
        <v>30</v>
      </c>
      <c r="O6" s="10" t="s">
        <v>31</v>
      </c>
      <c r="P6" s="10" t="s">
        <v>27</v>
      </c>
      <c r="Q6" s="13">
        <v>2000</v>
      </c>
      <c r="R6" s="14">
        <v>0</v>
      </c>
      <c r="S6" s="17"/>
    </row>
    <row r="7" s="1" customFormat="1" ht="50" customHeight="1" spans="1:19">
      <c r="A7" s="10" t="s">
        <v>20</v>
      </c>
      <c r="B7" s="10" t="s">
        <v>32</v>
      </c>
      <c r="C7" s="11">
        <v>2022</v>
      </c>
      <c r="D7" s="10" t="s">
        <v>22</v>
      </c>
      <c r="E7" s="10" t="s">
        <v>23</v>
      </c>
      <c r="F7" s="10" t="s">
        <v>33</v>
      </c>
      <c r="G7" s="10" t="s">
        <v>25</v>
      </c>
      <c r="H7" s="10" t="s">
        <v>34</v>
      </c>
      <c r="I7" s="10" t="s">
        <v>27</v>
      </c>
      <c r="J7" s="13">
        <v>1000</v>
      </c>
      <c r="K7" s="14">
        <v>0</v>
      </c>
      <c r="L7" s="10" t="s">
        <v>28</v>
      </c>
      <c r="M7" s="10" t="s">
        <v>29</v>
      </c>
      <c r="N7" s="10" t="s">
        <v>30</v>
      </c>
      <c r="O7" s="10" t="s">
        <v>31</v>
      </c>
      <c r="P7" s="10" t="s">
        <v>27</v>
      </c>
      <c r="Q7" s="13">
        <v>1000</v>
      </c>
      <c r="R7" s="14">
        <v>0</v>
      </c>
      <c r="S7" s="17"/>
    </row>
    <row r="8" s="1" customFormat="1" ht="50" customHeight="1" spans="1:19">
      <c r="A8" s="10" t="s">
        <v>20</v>
      </c>
      <c r="B8" s="10" t="s">
        <v>21</v>
      </c>
      <c r="C8" s="11">
        <v>2022</v>
      </c>
      <c r="D8" s="10" t="s">
        <v>22</v>
      </c>
      <c r="E8" s="10" t="s">
        <v>23</v>
      </c>
      <c r="F8" s="10" t="s">
        <v>35</v>
      </c>
      <c r="G8" s="10" t="s">
        <v>25</v>
      </c>
      <c r="H8" s="10" t="s">
        <v>36</v>
      </c>
      <c r="I8" s="10" t="s">
        <v>27</v>
      </c>
      <c r="J8" s="14">
        <v>300</v>
      </c>
      <c r="K8" s="14">
        <v>0</v>
      </c>
      <c r="L8" s="10" t="s">
        <v>28</v>
      </c>
      <c r="M8" s="10" t="s">
        <v>29</v>
      </c>
      <c r="N8" s="10" t="s">
        <v>30</v>
      </c>
      <c r="O8" s="10" t="s">
        <v>31</v>
      </c>
      <c r="P8" s="10" t="s">
        <v>27</v>
      </c>
      <c r="Q8" s="14">
        <v>300</v>
      </c>
      <c r="R8" s="14">
        <v>0</v>
      </c>
      <c r="S8" s="17"/>
    </row>
    <row r="9" s="1" customFormat="1" ht="50" customHeight="1" spans="1:19">
      <c r="A9" s="10" t="s">
        <v>20</v>
      </c>
      <c r="B9" s="10" t="s">
        <v>21</v>
      </c>
      <c r="C9" s="11">
        <v>2022</v>
      </c>
      <c r="D9" s="10" t="s">
        <v>22</v>
      </c>
      <c r="E9" s="10" t="s">
        <v>23</v>
      </c>
      <c r="F9" s="10" t="s">
        <v>35</v>
      </c>
      <c r="G9" s="10" t="s">
        <v>25</v>
      </c>
      <c r="H9" s="10" t="s">
        <v>36</v>
      </c>
      <c r="I9" s="10" t="s">
        <v>27</v>
      </c>
      <c r="J9" s="13">
        <v>1700</v>
      </c>
      <c r="K9" s="14">
        <v>0</v>
      </c>
      <c r="L9" s="10" t="s">
        <v>28</v>
      </c>
      <c r="M9" s="10" t="s">
        <v>29</v>
      </c>
      <c r="N9" s="10" t="s">
        <v>37</v>
      </c>
      <c r="O9" s="10" t="s">
        <v>38</v>
      </c>
      <c r="P9" s="10" t="s">
        <v>27</v>
      </c>
      <c r="Q9" s="13">
        <v>1700</v>
      </c>
      <c r="R9" s="14">
        <v>0</v>
      </c>
      <c r="S9" s="17"/>
    </row>
    <row r="10" s="1" customFormat="1" ht="50" customHeight="1" spans="1:19">
      <c r="A10" s="10" t="s">
        <v>20</v>
      </c>
      <c r="B10" s="10" t="s">
        <v>39</v>
      </c>
      <c r="C10" s="11">
        <v>2022</v>
      </c>
      <c r="D10" s="10" t="s">
        <v>22</v>
      </c>
      <c r="E10" s="10" t="s">
        <v>23</v>
      </c>
      <c r="F10" s="10" t="s">
        <v>40</v>
      </c>
      <c r="G10" s="10" t="s">
        <v>25</v>
      </c>
      <c r="H10" s="10" t="s">
        <v>41</v>
      </c>
      <c r="I10" s="10" t="s">
        <v>27</v>
      </c>
      <c r="J10" s="13">
        <v>700</v>
      </c>
      <c r="K10" s="14">
        <v>0</v>
      </c>
      <c r="L10" s="10" t="s">
        <v>28</v>
      </c>
      <c r="M10" s="10" t="s">
        <v>42</v>
      </c>
      <c r="N10" s="10" t="s">
        <v>43</v>
      </c>
      <c r="O10" s="10" t="s">
        <v>44</v>
      </c>
      <c r="P10" s="10" t="s">
        <v>27</v>
      </c>
      <c r="Q10" s="13">
        <v>700</v>
      </c>
      <c r="R10" s="13">
        <v>700</v>
      </c>
      <c r="S10" s="17"/>
    </row>
    <row r="11" s="1" customFormat="1" ht="50" customHeight="1" spans="1:19">
      <c r="A11" s="10" t="s">
        <v>20</v>
      </c>
      <c r="B11" s="10" t="s">
        <v>45</v>
      </c>
      <c r="C11" s="11">
        <v>2022</v>
      </c>
      <c r="D11" s="10" t="s">
        <v>22</v>
      </c>
      <c r="E11" s="10" t="s">
        <v>23</v>
      </c>
      <c r="F11" s="10" t="s">
        <v>46</v>
      </c>
      <c r="G11" s="10" t="s">
        <v>25</v>
      </c>
      <c r="H11" s="10" t="s">
        <v>36</v>
      </c>
      <c r="I11" s="10" t="s">
        <v>27</v>
      </c>
      <c r="J11" s="13">
        <v>1300</v>
      </c>
      <c r="K11" s="14">
        <v>0</v>
      </c>
      <c r="L11" s="10" t="s">
        <v>28</v>
      </c>
      <c r="M11" s="10" t="s">
        <v>42</v>
      </c>
      <c r="N11" s="10" t="s">
        <v>43</v>
      </c>
      <c r="O11" s="10" t="s">
        <v>44</v>
      </c>
      <c r="P11" s="10" t="s">
        <v>27</v>
      </c>
      <c r="Q11" s="13">
        <v>1300</v>
      </c>
      <c r="R11" s="13">
        <v>1300</v>
      </c>
      <c r="S11" s="17"/>
    </row>
  </sheetData>
  <mergeCells count="11">
    <mergeCell ref="A1:S1"/>
    <mergeCell ref="A2:S2"/>
    <mergeCell ref="E3:K3"/>
    <mergeCell ref="M3:R3"/>
    <mergeCell ref="A5:I5"/>
    <mergeCell ref="A3:A4"/>
    <mergeCell ref="B3:B4"/>
    <mergeCell ref="C3:C4"/>
    <mergeCell ref="D3:D4"/>
    <mergeCell ref="L3:L4"/>
    <mergeCell ref="S3:S4"/>
  </mergeCells>
  <pageMargins left="0.7" right="0.7" top="0.75" bottom="0.75" header="0.3" footer="0.3"/>
  <pageSetup paperSize="8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李嘉玲</cp:lastModifiedBy>
  <dcterms:created xsi:type="dcterms:W3CDTF">2022-11-08T06:48:00Z</dcterms:created>
  <dcterms:modified xsi:type="dcterms:W3CDTF">2022-11-08T07:56:38Z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19F40BDC8DB342ECADD59D6F430667EB</vt:lpwstr>
  </property>
  <property fmtid="{D5CDD505-2E9C-101B-9397-08002B2CF9AE}" pid="3" name="KSOProductBuildVer">
    <vt:lpwstr>2052-11.1.0.12650</vt:lpwstr>
  </property>
</Properties>
</file>